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GENIE B 37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G4" i="1"/>
  <c r="G5"/>
  <c r="G6"/>
  <c r="G3"/>
</calcChain>
</file>

<file path=xl/sharedStrings.xml><?xml version="1.0" encoding="utf-8"?>
<sst xmlns="http://schemas.openxmlformats.org/spreadsheetml/2006/main" count="9" uniqueCount="9">
  <si>
    <t>GRUPPO MANUBRIO</t>
  </si>
  <si>
    <t>06</t>
  </si>
  <si>
    <t>POS.</t>
  </si>
  <si>
    <t>CODICE</t>
  </si>
  <si>
    <t>QTÀ</t>
  </si>
  <si>
    <t>COVER</t>
  </si>
  <si>
    <t>LEVER</t>
  </si>
  <si>
    <t>PLAQUE</t>
  </si>
  <si>
    <t>SPACER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</si>
</sst>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G6"/>
  <sheetViews>
    <sheetView tabSelected="1" workbookViewId="0">
      <selection activeCell="B3" sqref="B3:E6"/>
    </sheetView>
  </sheetViews>
  <sheetFormatPr defaultRowHeight="12.75"/>
  <cols>
    <col min="2" max="2" width="22.7109375" customWidth="1"/>
    <col min="3" max="3" width="8.42578125" customWidth="1"/>
    <col min="4" max="5" width="8.140625" customWidth="1"/>
    <col min="7" max="7" width="35.42578125" customWidth="1"/>
  </cols>
  <sheetData>
    <row r="1" spans="2:7" ht="26.85" customHeight="1">
      <c r="B1" s="1" t="s">
        <v>0</v>
      </c>
      <c r="C1" s="2" t="s">
        <v>1</v>
      </c>
    </row>
    <row r="2" spans="2:7">
      <c r="B2" s="3" t="s">
        <v>2</v>
      </c>
      <c r="C2" s="3" t="s">
        <v>3</v>
      </c>
      <c r="D2" s="3" t="s">
        <v>4</v>
      </c>
    </row>
    <row r="3" spans="2:7">
      <c r="B3" s="4">
        <v>35</v>
      </c>
      <c r="C3" s="4">
        <v>423321</v>
      </c>
      <c r="D3" s="4">
        <v>1</v>
      </c>
      <c r="E3" s="3" t="s">
        <v>5</v>
      </c>
      <c r="G3" s="5" t="str">
        <f>LEFT(IFERROR(VLOOKUP(TRIM(C3),[1]!Table_Query_from_BetcoViews[[AlternateID]:[MainSKU]],4,FALSE),C3),6)</f>
        <v>E88428</v>
      </c>
    </row>
    <row r="4" spans="2:7">
      <c r="B4" s="4">
        <v>36</v>
      </c>
      <c r="C4" s="4">
        <v>423323</v>
      </c>
      <c r="D4" s="4">
        <v>1</v>
      </c>
      <c r="E4" s="3" t="s">
        <v>6</v>
      </c>
      <c r="G4" s="5" t="str">
        <f>LEFT(IFERROR(VLOOKUP(TRIM(C4),[1]!Table_Query_from_BetcoViews[[AlternateID]:[MainSKU]],4,FALSE),C4),6)</f>
        <v>E20264</v>
      </c>
    </row>
    <row r="5" spans="2:7">
      <c r="B5" s="4">
        <v>37</v>
      </c>
      <c r="C5" s="4">
        <v>423840</v>
      </c>
      <c r="D5" s="4">
        <v>1</v>
      </c>
      <c r="E5" s="3" t="s">
        <v>7</v>
      </c>
      <c r="G5" s="5" t="str">
        <f>LEFT(IFERROR(VLOOKUP(TRIM(C5),[1]!Table_Query_from_BetcoViews[[AlternateID]:[MainSKU]],4,FALSE),C5),6)</f>
        <v>E20544</v>
      </c>
    </row>
    <row r="6" spans="2:7">
      <c r="B6" s="4">
        <v>38</v>
      </c>
      <c r="C6" s="4">
        <v>423847</v>
      </c>
      <c r="D6" s="4">
        <v>1</v>
      </c>
      <c r="E6" s="3" t="s">
        <v>8</v>
      </c>
      <c r="G6" s="5" t="str">
        <f>LEFT(IFERROR(VLOOKUP(TRIM(C6),[1]!Table_Query_from_BetcoViews[[AlternateID]:[MainSKU]],4,FALSE),C6),6)</f>
        <v>E86132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6E1E8A-BA99-4ACC-95BA-EA2F9BB86757}"/>
</file>

<file path=customXml/itemProps2.xml><?xml version="1.0" encoding="utf-8"?>
<ds:datastoreItem xmlns:ds="http://schemas.openxmlformats.org/officeDocument/2006/customXml" ds:itemID="{6621EE9F-0925-414C-BCAB-4B5EBBD3D7AB}"/>
</file>

<file path=customXml/itemProps3.xml><?xml version="1.0" encoding="utf-8"?>
<ds:datastoreItem xmlns:ds="http://schemas.openxmlformats.org/officeDocument/2006/customXml" ds:itemID="{BC3B76DD-1312-4A16-B411-131B015908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GENIE B 37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2010-08-04T20:06:06Z</dcterms:created>
  <dcterms:modified xsi:type="dcterms:W3CDTF">2010-08-05T15:54:46Z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